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ednesfordtc.sharepoint.com/Shared Documents/Finance/Accounts 2025-2026/Budget and Reporting 2025 26/Finance Reports/Quarter 2/"/>
    </mc:Choice>
  </mc:AlternateContent>
  <xr:revisionPtr revIDLastSave="25" documentId="8_{0B152DD1-ED80-4EEC-9C3D-D2F6F27E4BBD}" xr6:coauthVersionLast="47" xr6:coauthVersionMax="47" xr10:uidLastSave="{BEA9A6C0-5728-4BB2-9C6A-57400538C552}"/>
  <bookViews>
    <workbookView xWindow="-108" yWindow="-108" windowWidth="23256" windowHeight="12456" tabRatio="500" xr2:uid="{4E1632F7-B25D-4B79-8579-878DD6502C1D}"/>
  </bookViews>
  <sheets>
    <sheet name="Sheet1" sheetId="1" r:id="rId1"/>
  </sheets>
  <definedNames>
    <definedName name="_xlnm._FilterDatabase" localSheetId="0" hidden="1">Sheet1!$A$1:$L$1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4" i="1" l="1"/>
  <c r="L44" i="1"/>
  <c r="J44" i="1"/>
</calcChain>
</file>

<file path=xl/sharedStrings.xml><?xml version="1.0" encoding="utf-8"?>
<sst xmlns="http://schemas.openxmlformats.org/spreadsheetml/2006/main" count="318" uniqueCount="104">
  <si>
    <t>Voucher</t>
  </si>
  <si>
    <t>Code</t>
  </si>
  <si>
    <t>Date</t>
  </si>
  <si>
    <t>Minute</t>
  </si>
  <si>
    <t>Bank</t>
  </si>
  <si>
    <t>Cheque No</t>
  </si>
  <si>
    <t>Description</t>
  </si>
  <si>
    <t>Supplier</t>
  </si>
  <si>
    <t>VAT Type</t>
  </si>
  <si>
    <t>Net</t>
  </si>
  <si>
    <t>VAT</t>
  </si>
  <si>
    <t>Total</t>
  </si>
  <si>
    <t>PGCC Utilities &amp; Rates - Business Rates</t>
  </si>
  <si>
    <t>04/04/2025</t>
  </si>
  <si>
    <t>01 Unity Trust Current Account</t>
  </si>
  <si>
    <t>101053707</t>
  </si>
  <si>
    <t>Business Rates</t>
  </si>
  <si>
    <t>Cannock Chase Council</t>
  </si>
  <si>
    <t>X</t>
  </si>
  <si>
    <t>Community Grants - Citizens Advice</t>
  </si>
  <si>
    <t>SLA 2024 25 Q3</t>
  </si>
  <si>
    <t>Grant</t>
  </si>
  <si>
    <t>Citizens Advice SSW</t>
  </si>
  <si>
    <t>E</t>
  </si>
  <si>
    <t>PGCC Utilities &amp; Rates - Electricity</t>
  </si>
  <si>
    <t>07/04/2025</t>
  </si>
  <si>
    <t>7435407832</t>
  </si>
  <si>
    <t>Electricity Supply</t>
  </si>
  <si>
    <t>EDF Energy</t>
  </si>
  <si>
    <t>S</t>
  </si>
  <si>
    <t>17/04/2025</t>
  </si>
  <si>
    <t>SLA 2025 26</t>
  </si>
  <si>
    <t>Community Grants - Hednesford Summer Festival</t>
  </si>
  <si>
    <t>Hednesford In Partnership</t>
  </si>
  <si>
    <t>Insurance/Legal/Subscriptions - Subscriptions</t>
  </si>
  <si>
    <t>29/04/2025</t>
  </si>
  <si>
    <t>SI-1881</t>
  </si>
  <si>
    <t>Subscription</t>
  </si>
  <si>
    <t>Staffordshire Parish Council Associates</t>
  </si>
  <si>
    <t>30/04/2025</t>
  </si>
  <si>
    <t>SLA 2024 25 Q4</t>
  </si>
  <si>
    <t>06/05/2025</t>
  </si>
  <si>
    <t>Community Grants - Grant Applications</t>
  </si>
  <si>
    <t>22/05/2025</t>
  </si>
  <si>
    <t>Ref 4 07.04.25</t>
  </si>
  <si>
    <t>Kingsmead School</t>
  </si>
  <si>
    <t>West Chadsmoor Family Centre Ltd</t>
  </si>
  <si>
    <t>PGCC Building Repairs and Maintenance</t>
  </si>
  <si>
    <t>6C i 29.04.25</t>
  </si>
  <si>
    <t>6038</t>
  </si>
  <si>
    <t>Building Maintenance</t>
  </si>
  <si>
    <t>A B Blinds</t>
  </si>
  <si>
    <t>Fireworks</t>
  </si>
  <si>
    <t>Chase Lighthouse</t>
  </si>
  <si>
    <t>27/05/2025</t>
  </si>
  <si>
    <t>000023416376</t>
  </si>
  <si>
    <t>Community Infrastructure Levy</t>
  </si>
  <si>
    <t>28/05/2025</t>
  </si>
  <si>
    <t>6f 04.02.25</t>
  </si>
  <si>
    <t>14951</t>
  </si>
  <si>
    <t>CIL payment</t>
  </si>
  <si>
    <t>Securitec Systems Limited</t>
  </si>
  <si>
    <t>Insurance/Legal/Subscriptions - Ins/ELI/PLI</t>
  </si>
  <si>
    <t>30/05/2025</t>
  </si>
  <si>
    <t>7h 20.05.25</t>
  </si>
  <si>
    <t>544726160</t>
  </si>
  <si>
    <t>Insurance</t>
  </si>
  <si>
    <t>Arthur J Gallagher Insurance</t>
  </si>
  <si>
    <t>04/06/2025</t>
  </si>
  <si>
    <t>11/06/2025</t>
  </si>
  <si>
    <t>item 11 full council 20.05.25</t>
  </si>
  <si>
    <t>CIL Grant</t>
  </si>
  <si>
    <t>Chase Heritage CIC (Save MOCC)</t>
  </si>
  <si>
    <t>23/06/2025</t>
  </si>
  <si>
    <t>Electricity</t>
  </si>
  <si>
    <t>Office Costs - Computer Software &amp; Maintenance</t>
  </si>
  <si>
    <t>27/06/2025</t>
  </si>
  <si>
    <t>20521</t>
  </si>
  <si>
    <t>Computer Systems Support</t>
  </si>
  <si>
    <t>Centro Webnet Ltd</t>
  </si>
  <si>
    <t>PGCC Utilities &amp; Rates - Water</t>
  </si>
  <si>
    <t>349292601</t>
  </si>
  <si>
    <t>Water and drainage</t>
  </si>
  <si>
    <t>Source for Business</t>
  </si>
  <si>
    <t>04/07/2025</t>
  </si>
  <si>
    <t>04/08/2025</t>
  </si>
  <si>
    <t>Town Activites - Hednesford Christmas Lights</t>
  </si>
  <si>
    <t>08/08/2025</t>
  </si>
  <si>
    <t>55281</t>
  </si>
  <si>
    <t>Christmas Lights</t>
  </si>
  <si>
    <t>Turnock</t>
  </si>
  <si>
    <t>21/08/2025</t>
  </si>
  <si>
    <t>Full Council 04.02.25 Item 6g</t>
  </si>
  <si>
    <t>50007</t>
  </si>
  <si>
    <t>Hilton Main Construction Ltd</t>
  </si>
  <si>
    <t>22/08/2025</t>
  </si>
  <si>
    <t>Insurance/Legal/Subscriptions - Licencing</t>
  </si>
  <si>
    <t>28/08/2025</t>
  </si>
  <si>
    <t>SIN3110544</t>
  </si>
  <si>
    <t>Music Licence</t>
  </si>
  <si>
    <t>PPL PRS Ltd</t>
  </si>
  <si>
    <t>04/09/2025</t>
  </si>
  <si>
    <t>22/09/2025</t>
  </si>
  <si>
    <t>7 g 20.05.25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</si>
</sst>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indexed="8"/>
      <name val="ARIAL"/>
      <charset val="1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</xf>
  </cellStyleXfs>
  <cellXfs count="6">
    <xf numFmtId="0" fontId="0" fillId="0" borderId="0" xfId="0">
      <alignment vertical="top"/>
    </xf>
    <xf numFmtId="0" fontId="1" fillId="0" borderId="0" xfId="0" applyFont="1">
      <alignment vertical="top"/>
    </xf>
    <xf numFmtId="1" fontId="1" fillId="0" borderId="0" xfId="0" applyNumberFormat="1" applyFont="1">
      <alignment vertical="top"/>
    </xf>
    <xf numFmtId="4" fontId="1" fillId="0" borderId="0" xfId="0" applyNumberFormat="1" applyFont="1">
      <alignment vertical="top"/>
    </xf>
    <xf numFmtId="0" fontId="2" fillId="0" borderId="0" xfId="0" applyFont="1">
      <alignment vertical="top"/>
    </xf>
    <xf numFmtId="4" fontId="2" fillId="0" borderId="0" xfId="0" applyNumberFormat="1" applyFont="1">
      <alignment vertical="top"/>
    </xf>
  </cellXfs>
  <cellStyles count="1"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entury Gothic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entury Gothic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entury Gothic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entury Gothic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entury Gothic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entury Gothic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entury Gothic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entury Gothic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entury Gothic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entury Gothic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entury Gothic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entury Gothic"/>
        <family val="2"/>
        <scheme val="none"/>
      </font>
      <numFmt numFmtId="1" formatCode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5D9B5BC-4330-42F5-9A0E-411FD8734554}" name="Table1" displayName="Table1" ref="A1:J44" totalsRowShown="0" headerRowDxfId="0" dataDxfId="1">
  <autoFilter ref="A1:J44" xr:uid="{45D9B5BC-4330-42F5-9A0E-411FD8734554}"/>
  <tableColumns count="10">
    <tableColumn id="1" xr3:uid="{77B7B818-EAB7-49B8-B481-E5F2AFCB1BB7}" name="Voucher" dataDxfId="11"/>
    <tableColumn id="2" xr3:uid="{9580588C-F427-4DB0-BC90-EBBCA6A73DA1}" name="Code" dataDxfId="10"/>
    <tableColumn id="3" xr3:uid="{126E8118-C14D-4757-9CE2-2104F6FF705A}" name="Date" dataDxfId="9"/>
    <tableColumn id="4" xr3:uid="{C10035FC-84D0-4E38-9EBF-55856E418AEF}" name="Minute" dataDxfId="8"/>
    <tableColumn id="5" xr3:uid="{57E3F4F0-ADB3-4B31-A255-654B88051D3F}" name="Bank" dataDxfId="7"/>
    <tableColumn id="6" xr3:uid="{157FAB65-E159-4821-866C-3F6271CFFDC6}" name="Cheque No" dataDxfId="6"/>
    <tableColumn id="7" xr3:uid="{79D39393-15D3-4A9B-A343-B0CBEFC39C03}" name="Description" dataDxfId="5"/>
    <tableColumn id="8" xr3:uid="{769E1BA3-1341-42C6-8F7C-86CB8745A48B}" name="Supplier" dataDxfId="4"/>
    <tableColumn id="9" xr3:uid="{11529C94-AE0C-406B-9EB8-DF3AA24D74E5}" name="VAT Type" dataDxfId="3"/>
    <tableColumn id="10" xr3:uid="{CFB93EEA-C99D-40E0-AF85-665A2D98D253}" name="Net" dataDxfId="2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2567B-28AB-480D-A4B3-4FC2878C3C7E}">
  <sheetPr>
    <outlinePr summaryBelow="0"/>
    <pageSetUpPr autoPageBreaks="0" fitToPage="1"/>
  </sheetPr>
  <dimension ref="A1:L44"/>
  <sheetViews>
    <sheetView tabSelected="1" topLeftCell="A17" workbookViewId="0">
      <selection activeCell="K17" sqref="K1:K65536"/>
    </sheetView>
  </sheetViews>
  <sheetFormatPr defaultRowHeight="12.75" customHeight="1" x14ac:dyDescent="0.25"/>
  <cols>
    <col min="1" max="1" width="10.6640625" style="1" customWidth="1"/>
    <col min="2" max="2" width="48.33203125" style="1" bestFit="1" customWidth="1"/>
    <col min="3" max="3" width="10.5546875" style="1" bestFit="1" customWidth="1"/>
    <col min="4" max="4" width="26.77734375" style="1" bestFit="1" customWidth="1"/>
    <col min="5" max="5" width="29.21875" style="1" hidden="1" customWidth="1"/>
    <col min="6" max="6" width="14.6640625" style="1" hidden="1" customWidth="1"/>
    <col min="7" max="7" width="26.21875" style="1" bestFit="1" customWidth="1"/>
    <col min="8" max="8" width="36.5546875" style="1" bestFit="1" customWidth="1"/>
    <col min="9" max="9" width="9.6640625" style="1" hidden="1" customWidth="1"/>
    <col min="10" max="10" width="9.88671875" style="1" bestFit="1" customWidth="1"/>
    <col min="11" max="11" width="2.44140625" style="1" hidden="1" customWidth="1"/>
    <col min="12" max="12" width="1.88671875" style="1" customWidth="1"/>
    <col min="13" max="256" width="6.88671875" style="1" customWidth="1"/>
    <col min="257" max="16384" width="8.88671875" style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2">
        <v>3</v>
      </c>
      <c r="B2" s="1" t="s">
        <v>19</v>
      </c>
      <c r="C2" s="1" t="s">
        <v>13</v>
      </c>
      <c r="E2" s="1" t="s">
        <v>14</v>
      </c>
      <c r="F2" s="1" t="s">
        <v>20</v>
      </c>
      <c r="G2" s="1" t="s">
        <v>20</v>
      </c>
      <c r="H2" s="1" t="s">
        <v>22</v>
      </c>
      <c r="I2" s="1" t="s">
        <v>23</v>
      </c>
      <c r="J2" s="3">
        <v>1000</v>
      </c>
      <c r="K2" s="3">
        <v>0</v>
      </c>
      <c r="L2" s="3">
        <v>1000</v>
      </c>
    </row>
    <row r="3" spans="1:12" x14ac:dyDescent="0.25">
      <c r="A3" s="2">
        <v>8</v>
      </c>
      <c r="B3" s="1" t="s">
        <v>19</v>
      </c>
      <c r="C3" s="1" t="s">
        <v>30</v>
      </c>
      <c r="E3" s="1" t="s">
        <v>14</v>
      </c>
      <c r="F3" s="1" t="s">
        <v>31</v>
      </c>
      <c r="G3" s="1" t="s">
        <v>31</v>
      </c>
      <c r="H3" s="1" t="s">
        <v>22</v>
      </c>
      <c r="I3" s="1" t="s">
        <v>23</v>
      </c>
      <c r="J3" s="3">
        <v>1000</v>
      </c>
      <c r="K3" s="3">
        <v>0</v>
      </c>
      <c r="L3" s="3">
        <v>1000</v>
      </c>
    </row>
    <row r="4" spans="1:12" x14ac:dyDescent="0.25">
      <c r="A4" s="2">
        <v>28</v>
      </c>
      <c r="B4" s="1" t="s">
        <v>19</v>
      </c>
      <c r="C4" s="1" t="s">
        <v>39</v>
      </c>
      <c r="E4" s="1" t="s">
        <v>14</v>
      </c>
      <c r="F4" s="1" t="s">
        <v>40</v>
      </c>
      <c r="G4" s="1" t="s">
        <v>40</v>
      </c>
      <c r="H4" s="1" t="s">
        <v>22</v>
      </c>
      <c r="I4" s="1" t="s">
        <v>23</v>
      </c>
      <c r="J4" s="3">
        <v>1000</v>
      </c>
      <c r="K4" s="3">
        <v>0</v>
      </c>
      <c r="L4" s="3">
        <v>1000</v>
      </c>
    </row>
    <row r="5" spans="1:12" x14ac:dyDescent="0.25">
      <c r="A5" s="2">
        <v>50</v>
      </c>
      <c r="B5" s="1" t="s">
        <v>42</v>
      </c>
      <c r="C5" s="1" t="s">
        <v>43</v>
      </c>
      <c r="D5" s="1" t="s">
        <v>44</v>
      </c>
      <c r="E5" s="1" t="s">
        <v>14</v>
      </c>
      <c r="F5" s="1" t="s">
        <v>21</v>
      </c>
      <c r="G5" s="1" t="s">
        <v>21</v>
      </c>
      <c r="H5" s="1" t="s">
        <v>45</v>
      </c>
      <c r="I5" s="1" t="s">
        <v>23</v>
      </c>
      <c r="J5" s="3">
        <v>465</v>
      </c>
      <c r="K5" s="3">
        <v>0</v>
      </c>
      <c r="L5" s="3">
        <v>465</v>
      </c>
    </row>
    <row r="6" spans="1:12" x14ac:dyDescent="0.25">
      <c r="A6" s="2">
        <v>50</v>
      </c>
      <c r="B6" s="1" t="s">
        <v>42</v>
      </c>
      <c r="C6" s="1" t="s">
        <v>43</v>
      </c>
      <c r="D6" s="1" t="s">
        <v>44</v>
      </c>
      <c r="E6" s="1" t="s">
        <v>14</v>
      </c>
      <c r="F6" s="1" t="s">
        <v>21</v>
      </c>
      <c r="G6" s="1" t="s">
        <v>21</v>
      </c>
      <c r="H6" s="1" t="s">
        <v>45</v>
      </c>
      <c r="I6" s="1" t="s">
        <v>23</v>
      </c>
      <c r="J6" s="3">
        <v>250</v>
      </c>
      <c r="K6" s="3">
        <v>0</v>
      </c>
      <c r="L6" s="3">
        <v>250</v>
      </c>
    </row>
    <row r="7" spans="1:12" x14ac:dyDescent="0.25">
      <c r="A7" s="2">
        <v>52</v>
      </c>
      <c r="B7" s="1" t="s">
        <v>42</v>
      </c>
      <c r="C7" s="1" t="s">
        <v>43</v>
      </c>
      <c r="D7" s="1" t="s">
        <v>44</v>
      </c>
      <c r="E7" s="1" t="s">
        <v>14</v>
      </c>
      <c r="F7" s="1" t="s">
        <v>21</v>
      </c>
      <c r="G7" s="1" t="s">
        <v>21</v>
      </c>
      <c r="H7" s="1" t="s">
        <v>46</v>
      </c>
      <c r="I7" s="1" t="s">
        <v>23</v>
      </c>
      <c r="J7" s="3">
        <v>500</v>
      </c>
      <c r="K7" s="3">
        <v>0</v>
      </c>
      <c r="L7" s="3">
        <v>500</v>
      </c>
    </row>
    <row r="8" spans="1:12" x14ac:dyDescent="0.25">
      <c r="A8" s="2">
        <v>58</v>
      </c>
      <c r="B8" s="1" t="s">
        <v>42</v>
      </c>
      <c r="C8" s="1" t="s">
        <v>43</v>
      </c>
      <c r="D8" s="1" t="s">
        <v>44</v>
      </c>
      <c r="E8" s="1" t="s">
        <v>14</v>
      </c>
      <c r="F8" s="1" t="s">
        <v>21</v>
      </c>
      <c r="G8" s="1" t="s">
        <v>21</v>
      </c>
      <c r="H8" s="1" t="s">
        <v>52</v>
      </c>
      <c r="I8" s="1" t="s">
        <v>23</v>
      </c>
      <c r="J8" s="3">
        <v>500</v>
      </c>
      <c r="K8" s="3">
        <v>0</v>
      </c>
      <c r="L8" s="3">
        <v>500</v>
      </c>
    </row>
    <row r="9" spans="1:12" x14ac:dyDescent="0.25">
      <c r="A9" s="2">
        <v>59</v>
      </c>
      <c r="B9" s="1" t="s">
        <v>42</v>
      </c>
      <c r="C9" s="1" t="s">
        <v>43</v>
      </c>
      <c r="D9" s="1" t="s">
        <v>44</v>
      </c>
      <c r="E9" s="1" t="s">
        <v>14</v>
      </c>
      <c r="F9" s="1" t="s">
        <v>21</v>
      </c>
      <c r="G9" s="1" t="s">
        <v>21</v>
      </c>
      <c r="H9" s="1" t="s">
        <v>53</v>
      </c>
      <c r="I9" s="1" t="s">
        <v>23</v>
      </c>
      <c r="J9" s="3">
        <v>500</v>
      </c>
      <c r="K9" s="3">
        <v>0</v>
      </c>
      <c r="L9" s="3">
        <v>500</v>
      </c>
    </row>
    <row r="10" spans="1:12" x14ac:dyDescent="0.25">
      <c r="A10" s="2">
        <v>10</v>
      </c>
      <c r="B10" s="1" t="s">
        <v>32</v>
      </c>
      <c r="C10" s="1" t="s">
        <v>30</v>
      </c>
      <c r="E10" s="1" t="s">
        <v>14</v>
      </c>
      <c r="F10" s="1" t="s">
        <v>21</v>
      </c>
      <c r="G10" s="1" t="s">
        <v>21</v>
      </c>
      <c r="H10" s="1" t="s">
        <v>33</v>
      </c>
      <c r="I10" s="1" t="s">
        <v>23</v>
      </c>
      <c r="J10" s="3">
        <v>2500</v>
      </c>
      <c r="K10" s="3">
        <v>0</v>
      </c>
      <c r="L10" s="3">
        <v>2500</v>
      </c>
    </row>
    <row r="11" spans="1:12" x14ac:dyDescent="0.25">
      <c r="A11" s="2">
        <v>73</v>
      </c>
      <c r="B11" s="1" t="s">
        <v>56</v>
      </c>
      <c r="C11" s="1" t="s">
        <v>57</v>
      </c>
      <c r="D11" s="1" t="s">
        <v>58</v>
      </c>
      <c r="E11" s="1" t="s">
        <v>14</v>
      </c>
      <c r="F11" s="1" t="s">
        <v>59</v>
      </c>
      <c r="G11" s="1" t="s">
        <v>60</v>
      </c>
      <c r="H11" s="1" t="s">
        <v>61</v>
      </c>
      <c r="I11" s="1" t="s">
        <v>29</v>
      </c>
      <c r="J11" s="3">
        <v>3028</v>
      </c>
      <c r="K11" s="3">
        <v>605.6</v>
      </c>
      <c r="L11" s="3">
        <v>3633.6</v>
      </c>
    </row>
    <row r="12" spans="1:12" x14ac:dyDescent="0.25">
      <c r="A12" s="2">
        <v>89</v>
      </c>
      <c r="B12" s="1" t="s">
        <v>56</v>
      </c>
      <c r="C12" s="1" t="s">
        <v>69</v>
      </c>
      <c r="D12" s="1" t="s">
        <v>70</v>
      </c>
      <c r="E12" s="1" t="s">
        <v>14</v>
      </c>
      <c r="F12" s="1" t="s">
        <v>71</v>
      </c>
      <c r="G12" s="1" t="s">
        <v>60</v>
      </c>
      <c r="H12" s="1" t="s">
        <v>72</v>
      </c>
      <c r="I12" s="1" t="s">
        <v>23</v>
      </c>
      <c r="J12" s="3">
        <v>1000</v>
      </c>
      <c r="K12" s="3">
        <v>0</v>
      </c>
      <c r="L12" s="3">
        <v>1000</v>
      </c>
    </row>
    <row r="13" spans="1:12" x14ac:dyDescent="0.25">
      <c r="A13" s="2">
        <v>153</v>
      </c>
      <c r="B13" s="1" t="s">
        <v>56</v>
      </c>
      <c r="C13" s="1" t="s">
        <v>91</v>
      </c>
      <c r="D13" s="1" t="s">
        <v>92</v>
      </c>
      <c r="E13" s="1" t="s">
        <v>14</v>
      </c>
      <c r="F13" s="1" t="s">
        <v>93</v>
      </c>
      <c r="G13" s="1" t="s">
        <v>60</v>
      </c>
      <c r="H13" s="1" t="s">
        <v>94</v>
      </c>
      <c r="I13" s="1" t="s">
        <v>29</v>
      </c>
      <c r="J13" s="3">
        <v>4829.26</v>
      </c>
      <c r="K13" s="3">
        <v>965.85</v>
      </c>
      <c r="L13" s="3">
        <v>5795.11</v>
      </c>
    </row>
    <row r="14" spans="1:12" x14ac:dyDescent="0.25">
      <c r="A14" s="2">
        <v>75</v>
      </c>
      <c r="B14" s="1" t="s">
        <v>62</v>
      </c>
      <c r="C14" s="1" t="s">
        <v>63</v>
      </c>
      <c r="D14" s="1" t="s">
        <v>64</v>
      </c>
      <c r="E14" s="1" t="s">
        <v>14</v>
      </c>
      <c r="F14" s="1" t="s">
        <v>65</v>
      </c>
      <c r="G14" s="1" t="s">
        <v>66</v>
      </c>
      <c r="H14" s="1" t="s">
        <v>67</v>
      </c>
      <c r="I14" s="1" t="s">
        <v>23</v>
      </c>
      <c r="J14" s="3">
        <v>625.67999999999995</v>
      </c>
      <c r="K14" s="3">
        <v>0</v>
      </c>
      <c r="L14" s="3">
        <v>625.67999999999995</v>
      </c>
    </row>
    <row r="15" spans="1:12" x14ac:dyDescent="0.25">
      <c r="A15" s="2">
        <v>169</v>
      </c>
      <c r="B15" s="1" t="s">
        <v>96</v>
      </c>
      <c r="C15" s="1" t="s">
        <v>97</v>
      </c>
      <c r="E15" s="1" t="s">
        <v>14</v>
      </c>
      <c r="F15" s="1" t="s">
        <v>98</v>
      </c>
      <c r="G15" s="1" t="s">
        <v>99</v>
      </c>
      <c r="H15" s="1" t="s">
        <v>100</v>
      </c>
      <c r="I15" s="1" t="s">
        <v>29</v>
      </c>
      <c r="J15" s="3">
        <v>523.32000000000005</v>
      </c>
      <c r="K15" s="3">
        <v>104.66</v>
      </c>
      <c r="L15" s="3">
        <v>627.98</v>
      </c>
    </row>
    <row r="16" spans="1:12" x14ac:dyDescent="0.25">
      <c r="A16" s="2">
        <v>26</v>
      </c>
      <c r="B16" s="1" t="s">
        <v>34</v>
      </c>
      <c r="C16" s="1" t="s">
        <v>35</v>
      </c>
      <c r="E16" s="1" t="s">
        <v>14</v>
      </c>
      <c r="F16" s="1" t="s">
        <v>36</v>
      </c>
      <c r="G16" s="1" t="s">
        <v>37</v>
      </c>
      <c r="H16" s="1" t="s">
        <v>38</v>
      </c>
      <c r="I16" s="1" t="s">
        <v>23</v>
      </c>
      <c r="J16" s="3">
        <v>1596.01</v>
      </c>
      <c r="K16" s="3">
        <v>0</v>
      </c>
      <c r="L16" s="3">
        <v>1596.01</v>
      </c>
    </row>
    <row r="17" spans="1:12" x14ac:dyDescent="0.25">
      <c r="A17" s="2">
        <v>108</v>
      </c>
      <c r="B17" s="1" t="s">
        <v>75</v>
      </c>
      <c r="C17" s="1" t="s">
        <v>76</v>
      </c>
      <c r="E17" s="1" t="s">
        <v>14</v>
      </c>
      <c r="F17" s="1" t="s">
        <v>77</v>
      </c>
      <c r="G17" s="1" t="s">
        <v>78</v>
      </c>
      <c r="H17" s="1" t="s">
        <v>79</v>
      </c>
      <c r="I17" s="1" t="s">
        <v>29</v>
      </c>
      <c r="J17" s="3">
        <v>840</v>
      </c>
      <c r="K17" s="3">
        <v>168</v>
      </c>
      <c r="L17" s="3">
        <v>1008</v>
      </c>
    </row>
    <row r="18" spans="1:12" x14ac:dyDescent="0.25">
      <c r="A18" s="2">
        <v>43</v>
      </c>
      <c r="B18" s="1" t="s">
        <v>47</v>
      </c>
      <c r="C18" s="1" t="s">
        <v>43</v>
      </c>
      <c r="D18" s="1" t="s">
        <v>48</v>
      </c>
      <c r="E18" s="1" t="s">
        <v>14</v>
      </c>
      <c r="F18" s="1" t="s">
        <v>49</v>
      </c>
      <c r="G18" s="1" t="s">
        <v>50</v>
      </c>
      <c r="H18" s="1" t="s">
        <v>51</v>
      </c>
      <c r="I18" s="1" t="s">
        <v>29</v>
      </c>
      <c r="J18" s="3">
        <v>575</v>
      </c>
      <c r="K18" s="3">
        <v>0</v>
      </c>
      <c r="L18" s="3">
        <v>575</v>
      </c>
    </row>
    <row r="19" spans="1:12" x14ac:dyDescent="0.25">
      <c r="A19" s="2">
        <v>1</v>
      </c>
      <c r="B19" s="1" t="s">
        <v>12</v>
      </c>
      <c r="C19" s="1" t="s">
        <v>13</v>
      </c>
      <c r="E19" s="1" t="s">
        <v>14</v>
      </c>
      <c r="F19" s="1" t="s">
        <v>15</v>
      </c>
      <c r="G19" s="1" t="s">
        <v>16</v>
      </c>
      <c r="H19" s="1" t="s">
        <v>17</v>
      </c>
      <c r="I19" s="1" t="s">
        <v>18</v>
      </c>
      <c r="J19" s="3">
        <v>61.83</v>
      </c>
      <c r="K19" s="3">
        <v>0</v>
      </c>
      <c r="L19" s="3">
        <v>61.83</v>
      </c>
    </row>
    <row r="20" spans="1:12" x14ac:dyDescent="0.25">
      <c r="A20" s="2">
        <v>1</v>
      </c>
      <c r="B20" s="1" t="s">
        <v>12</v>
      </c>
      <c r="C20" s="1" t="s">
        <v>13</v>
      </c>
      <c r="E20" s="1" t="s">
        <v>14</v>
      </c>
      <c r="F20" s="1" t="s">
        <v>15</v>
      </c>
      <c r="G20" s="1" t="s">
        <v>16</v>
      </c>
      <c r="H20" s="1" t="s">
        <v>17</v>
      </c>
      <c r="I20" s="1" t="s">
        <v>18</v>
      </c>
      <c r="J20" s="3">
        <v>821.42</v>
      </c>
      <c r="K20" s="3">
        <v>0</v>
      </c>
      <c r="L20" s="3">
        <v>821.42</v>
      </c>
    </row>
    <row r="21" spans="1:12" x14ac:dyDescent="0.25">
      <c r="A21" s="2">
        <v>34</v>
      </c>
      <c r="B21" s="1" t="s">
        <v>12</v>
      </c>
      <c r="C21" s="1" t="s">
        <v>41</v>
      </c>
      <c r="E21" s="1" t="s">
        <v>14</v>
      </c>
      <c r="F21" s="1" t="s">
        <v>15</v>
      </c>
      <c r="G21" s="1" t="s">
        <v>16</v>
      </c>
      <c r="H21" s="1" t="s">
        <v>17</v>
      </c>
      <c r="I21" s="1" t="s">
        <v>18</v>
      </c>
      <c r="J21" s="3">
        <v>62</v>
      </c>
      <c r="K21" s="3">
        <v>0</v>
      </c>
      <c r="L21" s="3">
        <v>62</v>
      </c>
    </row>
    <row r="22" spans="1:12" x14ac:dyDescent="0.25">
      <c r="A22" s="2">
        <v>34</v>
      </c>
      <c r="B22" s="1" t="s">
        <v>12</v>
      </c>
      <c r="C22" s="1" t="s">
        <v>41</v>
      </c>
      <c r="E22" s="1" t="s">
        <v>14</v>
      </c>
      <c r="F22" s="1" t="s">
        <v>15</v>
      </c>
      <c r="G22" s="1" t="s">
        <v>16</v>
      </c>
      <c r="H22" s="1" t="s">
        <v>17</v>
      </c>
      <c r="I22" s="1" t="s">
        <v>18</v>
      </c>
      <c r="J22" s="3">
        <v>824</v>
      </c>
      <c r="K22" s="3">
        <v>0</v>
      </c>
      <c r="L22" s="3">
        <v>824</v>
      </c>
    </row>
    <row r="23" spans="1:12" x14ac:dyDescent="0.25">
      <c r="A23" s="2">
        <v>78</v>
      </c>
      <c r="B23" s="1" t="s">
        <v>12</v>
      </c>
      <c r="C23" s="1" t="s">
        <v>68</v>
      </c>
      <c r="E23" s="1" t="s">
        <v>14</v>
      </c>
      <c r="F23" s="1" t="s">
        <v>15</v>
      </c>
      <c r="G23" s="1" t="s">
        <v>16</v>
      </c>
      <c r="H23" s="1" t="s">
        <v>17</v>
      </c>
      <c r="I23" s="1" t="s">
        <v>18</v>
      </c>
      <c r="J23" s="3">
        <v>62</v>
      </c>
      <c r="K23" s="3">
        <v>0</v>
      </c>
      <c r="L23" s="3">
        <v>62</v>
      </c>
    </row>
    <row r="24" spans="1:12" x14ac:dyDescent="0.25">
      <c r="A24" s="2">
        <v>78</v>
      </c>
      <c r="B24" s="1" t="s">
        <v>12</v>
      </c>
      <c r="C24" s="1" t="s">
        <v>68</v>
      </c>
      <c r="E24" s="1" t="s">
        <v>14</v>
      </c>
      <c r="F24" s="1" t="s">
        <v>15</v>
      </c>
      <c r="G24" s="1" t="s">
        <v>16</v>
      </c>
      <c r="H24" s="1" t="s">
        <v>17</v>
      </c>
      <c r="I24" s="1" t="s">
        <v>18</v>
      </c>
      <c r="J24" s="3">
        <v>824</v>
      </c>
      <c r="K24" s="3">
        <v>0</v>
      </c>
      <c r="L24" s="3">
        <v>824</v>
      </c>
    </row>
    <row r="25" spans="1:12" x14ac:dyDescent="0.25">
      <c r="A25" s="2">
        <v>115</v>
      </c>
      <c r="B25" s="1" t="s">
        <v>12</v>
      </c>
      <c r="C25" s="1" t="s">
        <v>84</v>
      </c>
      <c r="E25" s="1" t="s">
        <v>14</v>
      </c>
      <c r="F25" s="1" t="s">
        <v>15</v>
      </c>
      <c r="G25" s="1" t="s">
        <v>16</v>
      </c>
      <c r="H25" s="1" t="s">
        <v>17</v>
      </c>
      <c r="I25" s="1" t="s">
        <v>18</v>
      </c>
      <c r="J25" s="3">
        <v>62</v>
      </c>
      <c r="K25" s="3">
        <v>0</v>
      </c>
      <c r="L25" s="3">
        <v>62</v>
      </c>
    </row>
    <row r="26" spans="1:12" x14ac:dyDescent="0.25">
      <c r="A26" s="2">
        <v>115</v>
      </c>
      <c r="B26" s="1" t="s">
        <v>12</v>
      </c>
      <c r="C26" s="1" t="s">
        <v>84</v>
      </c>
      <c r="E26" s="1" t="s">
        <v>14</v>
      </c>
      <c r="F26" s="1" t="s">
        <v>15</v>
      </c>
      <c r="G26" s="1" t="s">
        <v>16</v>
      </c>
      <c r="H26" s="1" t="s">
        <v>17</v>
      </c>
      <c r="I26" s="1" t="s">
        <v>18</v>
      </c>
      <c r="J26" s="3">
        <v>824</v>
      </c>
      <c r="K26" s="3">
        <v>0</v>
      </c>
      <c r="L26" s="3">
        <v>824</v>
      </c>
    </row>
    <row r="27" spans="1:12" x14ac:dyDescent="0.25">
      <c r="A27" s="2">
        <v>138</v>
      </c>
      <c r="B27" s="1" t="s">
        <v>12</v>
      </c>
      <c r="C27" s="1" t="s">
        <v>85</v>
      </c>
      <c r="E27" s="1" t="s">
        <v>14</v>
      </c>
      <c r="F27" s="1" t="s">
        <v>15</v>
      </c>
      <c r="G27" s="1" t="s">
        <v>16</v>
      </c>
      <c r="H27" s="1" t="s">
        <v>17</v>
      </c>
      <c r="I27" s="1" t="s">
        <v>18</v>
      </c>
      <c r="J27" s="3">
        <v>62</v>
      </c>
      <c r="K27" s="3">
        <v>0</v>
      </c>
      <c r="L27" s="3">
        <v>62</v>
      </c>
    </row>
    <row r="28" spans="1:12" x14ac:dyDescent="0.25">
      <c r="A28" s="2">
        <v>138</v>
      </c>
      <c r="B28" s="1" t="s">
        <v>12</v>
      </c>
      <c r="C28" s="1" t="s">
        <v>85</v>
      </c>
      <c r="E28" s="1" t="s">
        <v>14</v>
      </c>
      <c r="F28" s="1" t="s">
        <v>15</v>
      </c>
      <c r="G28" s="1" t="s">
        <v>16</v>
      </c>
      <c r="H28" s="1" t="s">
        <v>17</v>
      </c>
      <c r="I28" s="1" t="s">
        <v>18</v>
      </c>
      <c r="J28" s="3">
        <v>824</v>
      </c>
      <c r="K28" s="3">
        <v>0</v>
      </c>
      <c r="L28" s="3">
        <v>824</v>
      </c>
    </row>
    <row r="29" spans="1:12" x14ac:dyDescent="0.25">
      <c r="A29" s="2">
        <v>172</v>
      </c>
      <c r="B29" s="1" t="s">
        <v>12</v>
      </c>
      <c r="C29" s="1" t="s">
        <v>101</v>
      </c>
      <c r="E29" s="1" t="s">
        <v>14</v>
      </c>
      <c r="F29" s="1" t="s">
        <v>15</v>
      </c>
      <c r="G29" s="1" t="s">
        <v>16</v>
      </c>
      <c r="H29" s="1" t="s">
        <v>17</v>
      </c>
      <c r="I29" s="1" t="s">
        <v>18</v>
      </c>
      <c r="J29" s="3">
        <v>62</v>
      </c>
      <c r="K29" s="3">
        <v>0</v>
      </c>
      <c r="L29" s="3">
        <v>62</v>
      </c>
    </row>
    <row r="30" spans="1:12" x14ac:dyDescent="0.25">
      <c r="A30" s="2">
        <v>172</v>
      </c>
      <c r="B30" s="1" t="s">
        <v>12</v>
      </c>
      <c r="C30" s="1" t="s">
        <v>101</v>
      </c>
      <c r="E30" s="1" t="s">
        <v>14</v>
      </c>
      <c r="F30" s="1" t="s">
        <v>15</v>
      </c>
      <c r="G30" s="1" t="s">
        <v>16</v>
      </c>
      <c r="H30" s="1" t="s">
        <v>17</v>
      </c>
      <c r="I30" s="1" t="s">
        <v>18</v>
      </c>
      <c r="J30" s="3">
        <v>824</v>
      </c>
      <c r="K30" s="3">
        <v>0</v>
      </c>
      <c r="L30" s="3">
        <v>824</v>
      </c>
    </row>
    <row r="31" spans="1:12" x14ac:dyDescent="0.25">
      <c r="A31" s="2">
        <v>6</v>
      </c>
      <c r="B31" s="1" t="s">
        <v>24</v>
      </c>
      <c r="C31" s="1" t="s">
        <v>25</v>
      </c>
      <c r="E31" s="1" t="s">
        <v>14</v>
      </c>
      <c r="F31" s="1" t="s">
        <v>26</v>
      </c>
      <c r="G31" s="1" t="s">
        <v>27</v>
      </c>
      <c r="H31" s="1" t="s">
        <v>28</v>
      </c>
      <c r="I31" s="1" t="s">
        <v>29</v>
      </c>
      <c r="J31" s="3">
        <v>55</v>
      </c>
      <c r="K31" s="3">
        <v>11</v>
      </c>
      <c r="L31" s="3">
        <v>66</v>
      </c>
    </row>
    <row r="32" spans="1:12" x14ac:dyDescent="0.25">
      <c r="A32" s="2">
        <v>6</v>
      </c>
      <c r="B32" s="1" t="s">
        <v>24</v>
      </c>
      <c r="C32" s="1" t="s">
        <v>25</v>
      </c>
      <c r="E32" s="1" t="s">
        <v>14</v>
      </c>
      <c r="F32" s="1" t="s">
        <v>26</v>
      </c>
      <c r="G32" s="1" t="s">
        <v>27</v>
      </c>
      <c r="H32" s="1" t="s">
        <v>28</v>
      </c>
      <c r="I32" s="1" t="s">
        <v>29</v>
      </c>
      <c r="J32" s="3">
        <v>730.79</v>
      </c>
      <c r="K32" s="3">
        <v>146.16</v>
      </c>
      <c r="L32" s="3">
        <v>876.95</v>
      </c>
    </row>
    <row r="33" spans="1:12" x14ac:dyDescent="0.25">
      <c r="A33" s="2">
        <v>69</v>
      </c>
      <c r="B33" s="1" t="s">
        <v>24</v>
      </c>
      <c r="C33" s="1" t="s">
        <v>54</v>
      </c>
      <c r="E33" s="1" t="s">
        <v>14</v>
      </c>
      <c r="F33" s="1" t="s">
        <v>55</v>
      </c>
      <c r="G33" s="1" t="s">
        <v>27</v>
      </c>
      <c r="H33" s="1" t="s">
        <v>28</v>
      </c>
      <c r="I33" s="1" t="s">
        <v>29</v>
      </c>
      <c r="J33" s="3">
        <v>748.09</v>
      </c>
      <c r="K33" s="3">
        <v>149.62</v>
      </c>
      <c r="L33" s="3">
        <v>897.71</v>
      </c>
    </row>
    <row r="34" spans="1:12" x14ac:dyDescent="0.25">
      <c r="A34" s="2">
        <v>69</v>
      </c>
      <c r="B34" s="1" t="s">
        <v>24</v>
      </c>
      <c r="C34" s="1" t="s">
        <v>54</v>
      </c>
      <c r="E34" s="1" t="s">
        <v>14</v>
      </c>
      <c r="F34" s="1" t="s">
        <v>55</v>
      </c>
      <c r="G34" s="1" t="s">
        <v>27</v>
      </c>
      <c r="H34" s="1" t="s">
        <v>28</v>
      </c>
      <c r="I34" s="1" t="s">
        <v>29</v>
      </c>
      <c r="J34" s="3">
        <v>56.31</v>
      </c>
      <c r="K34" s="3">
        <v>11.26</v>
      </c>
      <c r="L34" s="3">
        <v>67.569999999999993</v>
      </c>
    </row>
    <row r="35" spans="1:12" x14ac:dyDescent="0.25">
      <c r="A35" s="2">
        <v>94</v>
      </c>
      <c r="B35" s="1" t="s">
        <v>24</v>
      </c>
      <c r="C35" s="1" t="s">
        <v>73</v>
      </c>
      <c r="E35" s="1" t="s">
        <v>14</v>
      </c>
      <c r="F35" s="1" t="s">
        <v>74</v>
      </c>
      <c r="G35" s="1" t="s">
        <v>27</v>
      </c>
      <c r="H35" s="1" t="s">
        <v>28</v>
      </c>
      <c r="I35" s="1" t="s">
        <v>29</v>
      </c>
      <c r="J35" s="3">
        <v>51.32</v>
      </c>
      <c r="K35" s="3">
        <v>10.27</v>
      </c>
      <c r="L35" s="3">
        <v>61.59</v>
      </c>
    </row>
    <row r="36" spans="1:12" x14ac:dyDescent="0.25">
      <c r="A36" s="2">
        <v>94</v>
      </c>
      <c r="B36" s="1" t="s">
        <v>24</v>
      </c>
      <c r="C36" s="1" t="s">
        <v>73</v>
      </c>
      <c r="E36" s="1" t="s">
        <v>14</v>
      </c>
      <c r="F36" s="1" t="s">
        <v>74</v>
      </c>
      <c r="G36" s="1" t="s">
        <v>27</v>
      </c>
      <c r="H36" s="1" t="s">
        <v>28</v>
      </c>
      <c r="I36" s="1" t="s">
        <v>29</v>
      </c>
      <c r="J36" s="3">
        <v>681.86</v>
      </c>
      <c r="K36" s="3">
        <v>136.37</v>
      </c>
      <c r="L36" s="3">
        <v>818.23</v>
      </c>
    </row>
    <row r="37" spans="1:12" x14ac:dyDescent="0.25">
      <c r="A37" s="2">
        <v>162</v>
      </c>
      <c r="B37" s="1" t="s">
        <v>24</v>
      </c>
      <c r="C37" s="1" t="s">
        <v>95</v>
      </c>
      <c r="E37" s="1" t="s">
        <v>14</v>
      </c>
      <c r="F37" s="1" t="s">
        <v>74</v>
      </c>
      <c r="G37" s="1" t="s">
        <v>27</v>
      </c>
      <c r="H37" s="1" t="s">
        <v>28</v>
      </c>
      <c r="I37" s="1" t="s">
        <v>29</v>
      </c>
      <c r="J37" s="3">
        <v>54.23</v>
      </c>
      <c r="K37" s="3">
        <v>10.85</v>
      </c>
      <c r="L37" s="3">
        <v>65.08</v>
      </c>
    </row>
    <row r="38" spans="1:12" x14ac:dyDescent="0.25">
      <c r="A38" s="2">
        <v>162</v>
      </c>
      <c r="B38" s="1" t="s">
        <v>24</v>
      </c>
      <c r="C38" s="1" t="s">
        <v>95</v>
      </c>
      <c r="E38" s="1" t="s">
        <v>14</v>
      </c>
      <c r="F38" s="1" t="s">
        <v>74</v>
      </c>
      <c r="G38" s="1" t="s">
        <v>27</v>
      </c>
      <c r="H38" s="1" t="s">
        <v>28</v>
      </c>
      <c r="I38" s="1" t="s">
        <v>29</v>
      </c>
      <c r="J38" s="3">
        <v>720.49</v>
      </c>
      <c r="K38" s="3">
        <v>144.1</v>
      </c>
      <c r="L38" s="3">
        <v>864.59</v>
      </c>
    </row>
    <row r="39" spans="1:12" x14ac:dyDescent="0.25">
      <c r="A39" s="2">
        <v>186</v>
      </c>
      <c r="B39" s="1" t="s">
        <v>24</v>
      </c>
      <c r="C39" s="1" t="s">
        <v>102</v>
      </c>
      <c r="E39" s="1" t="s">
        <v>14</v>
      </c>
      <c r="F39" s="1" t="s">
        <v>74</v>
      </c>
      <c r="G39" s="1" t="s">
        <v>27</v>
      </c>
      <c r="H39" s="1" t="s">
        <v>28</v>
      </c>
      <c r="I39" s="1" t="s">
        <v>29</v>
      </c>
      <c r="J39" s="3">
        <v>46.01</v>
      </c>
      <c r="K39" s="3">
        <v>9.1999999999999993</v>
      </c>
      <c r="L39" s="3">
        <v>55.21</v>
      </c>
    </row>
    <row r="40" spans="1:12" x14ac:dyDescent="0.25">
      <c r="A40" s="2">
        <v>186</v>
      </c>
      <c r="B40" s="1" t="s">
        <v>24</v>
      </c>
      <c r="C40" s="1" t="s">
        <v>102</v>
      </c>
      <c r="E40" s="1" t="s">
        <v>14</v>
      </c>
      <c r="F40" s="1" t="s">
        <v>74</v>
      </c>
      <c r="G40" s="1" t="s">
        <v>27</v>
      </c>
      <c r="H40" s="1" t="s">
        <v>28</v>
      </c>
      <c r="I40" s="1" t="s">
        <v>29</v>
      </c>
      <c r="J40" s="3">
        <v>611.34</v>
      </c>
      <c r="K40" s="3">
        <v>122.27</v>
      </c>
      <c r="L40" s="3">
        <v>733.61</v>
      </c>
    </row>
    <row r="41" spans="1:12" x14ac:dyDescent="0.25">
      <c r="A41" s="2">
        <v>110</v>
      </c>
      <c r="B41" s="1" t="s">
        <v>80</v>
      </c>
      <c r="C41" s="1" t="s">
        <v>76</v>
      </c>
      <c r="E41" s="1" t="s">
        <v>14</v>
      </c>
      <c r="F41" s="1" t="s">
        <v>81</v>
      </c>
      <c r="G41" s="1" t="s">
        <v>82</v>
      </c>
      <c r="H41" s="1" t="s">
        <v>83</v>
      </c>
      <c r="I41" s="1" t="s">
        <v>23</v>
      </c>
      <c r="J41" s="3">
        <v>85.17</v>
      </c>
      <c r="K41" s="3">
        <v>0</v>
      </c>
      <c r="L41" s="3">
        <v>85.17</v>
      </c>
    </row>
    <row r="42" spans="1:12" x14ac:dyDescent="0.25">
      <c r="A42" s="2">
        <v>110</v>
      </c>
      <c r="B42" s="1" t="s">
        <v>80</v>
      </c>
      <c r="C42" s="1" t="s">
        <v>76</v>
      </c>
      <c r="E42" s="1" t="s">
        <v>14</v>
      </c>
      <c r="F42" s="1" t="s">
        <v>81</v>
      </c>
      <c r="G42" s="1" t="s">
        <v>82</v>
      </c>
      <c r="H42" s="1" t="s">
        <v>83</v>
      </c>
      <c r="I42" s="1" t="s">
        <v>23</v>
      </c>
      <c r="J42" s="3">
        <v>1131.52</v>
      </c>
      <c r="K42" s="3">
        <v>0</v>
      </c>
      <c r="L42" s="3">
        <v>1131.52</v>
      </c>
    </row>
    <row r="43" spans="1:12" x14ac:dyDescent="0.25">
      <c r="A43" s="2">
        <v>142</v>
      </c>
      <c r="B43" s="1" t="s">
        <v>86</v>
      </c>
      <c r="C43" s="1" t="s">
        <v>87</v>
      </c>
      <c r="D43" s="1" t="s">
        <v>103</v>
      </c>
      <c r="E43" s="1" t="s">
        <v>14</v>
      </c>
      <c r="F43" s="1" t="s">
        <v>88</v>
      </c>
      <c r="G43" s="1" t="s">
        <v>89</v>
      </c>
      <c r="H43" s="1" t="s">
        <v>90</v>
      </c>
      <c r="I43" s="1" t="s">
        <v>29</v>
      </c>
      <c r="J43" s="3">
        <v>1290</v>
      </c>
      <c r="K43" s="3">
        <v>258</v>
      </c>
      <c r="L43" s="3">
        <v>1548</v>
      </c>
    </row>
    <row r="44" spans="1:12" ht="12.75" customHeight="1" x14ac:dyDescent="0.25">
      <c r="H44" s="4" t="s">
        <v>11</v>
      </c>
      <c r="I44" s="4"/>
      <c r="J44" s="5">
        <f>SUM(J2:J43)</f>
        <v>32307.65</v>
      </c>
      <c r="K44" s="3">
        <f t="shared" ref="K44:L44" si="0">SUM(K2:K43)</f>
        <v>2853.21</v>
      </c>
      <c r="L44" s="3">
        <f t="shared" si="0"/>
        <v>35160.859999999993</v>
      </c>
    </row>
  </sheetData>
  <printOptions horizontalCentered="1"/>
  <pageMargins left="0.39370078740157483" right="0.39370078740157483" top="1.1811023622047245" bottom="1.1811023622047245" header="0.39370078740157483" footer="0.39370078740157483"/>
  <pageSetup paperSize="9" orientation="landscape" r:id="rId1"/>
  <headerFooter alignWithMargins="0">
    <oddHeader>&amp;C&amp;F</oddHeader>
    <oddFooter>&amp;R&amp;D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4CA0DF338DBC41859B63E0FCE25B1E" ma:contentTypeVersion="18" ma:contentTypeDescription="Create a new document." ma:contentTypeScope="" ma:versionID="fa1b565ed01584d68baee271370bb110">
  <xsd:schema xmlns:xsd="http://www.w3.org/2001/XMLSchema" xmlns:xs="http://www.w3.org/2001/XMLSchema" xmlns:p="http://schemas.microsoft.com/office/2006/metadata/properties" xmlns:ns2="ec4b9967-4304-46fb-9bff-d3bdb7b9b466" xmlns:ns3="bcfb4eae-441a-434e-acf0-52e38edeb9fd" targetNamespace="http://schemas.microsoft.com/office/2006/metadata/properties" ma:root="true" ma:fieldsID="52f21273153eb272c86799e1eabe2a2a" ns2:_="" ns3:_="">
    <xsd:import namespace="ec4b9967-4304-46fb-9bff-d3bdb7b9b466"/>
    <xsd:import namespace="bcfb4eae-441a-434e-acf0-52e38edeb9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4b9967-4304-46fb-9bff-d3bdb7b9b4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ee7f7b6-11d0-4b2a-803f-dac5021809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fb4eae-441a-434e-acf0-52e38edeb9f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48998c4-e68a-46ba-a378-3407786dc047}" ma:internalName="TaxCatchAll" ma:showField="CatchAllData" ma:web="bcfb4eae-441a-434e-acf0-52e38edeb9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4b9967-4304-46fb-9bff-d3bdb7b9b466">
      <Terms xmlns="http://schemas.microsoft.com/office/infopath/2007/PartnerControls"/>
    </lcf76f155ced4ddcb4097134ff3c332f>
    <TaxCatchAll xmlns="bcfb4eae-441a-434e-acf0-52e38edeb9fd" xsi:nil="true"/>
  </documentManagement>
</p:properties>
</file>

<file path=customXml/itemProps1.xml><?xml version="1.0" encoding="utf-8"?>
<ds:datastoreItem xmlns:ds="http://schemas.openxmlformats.org/officeDocument/2006/customXml" ds:itemID="{78B21D0C-F2F9-4792-BAF7-317A22744247}"/>
</file>

<file path=customXml/itemProps2.xml><?xml version="1.0" encoding="utf-8"?>
<ds:datastoreItem xmlns:ds="http://schemas.openxmlformats.org/officeDocument/2006/customXml" ds:itemID="{A2706F60-4949-4B6C-B764-391EED770988}"/>
</file>

<file path=customXml/itemProps3.xml><?xml version="1.0" encoding="utf-8"?>
<ds:datastoreItem xmlns:ds="http://schemas.openxmlformats.org/officeDocument/2006/customXml" ds:itemID="{A3DDE611-7ACF-415E-A90F-7B9E9C8144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PAYMENTS LIST</dc:title>
  <dc:creator>Crystal Decisions</dc:creator>
  <dc:description>Powered by Crystal</dc:description>
  <cp:lastModifiedBy>Cheryl Kinsella</cp:lastModifiedBy>
  <cp:lastPrinted>2025-10-01T14:30:31Z</cp:lastPrinted>
  <dcterms:created xsi:type="dcterms:W3CDTF">2025-10-01T13:41:45Z</dcterms:created>
  <dcterms:modified xsi:type="dcterms:W3CDTF">2025-10-01T15:25:08Z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019CCED8333F2AAFBE993793D289C4D1202880358299A5965D7960791E0CD50E49927B37CC8A9C6524AC2A011859C11D0C1550280B0937ABE383E7C132F8249E9B4EFFD53D8B882DA2EC67205423C6FE8EF92C23C05B92EDF7BBE66565B250B7456F68065820048E774793CDF34411108EFE421DB46F676A0D66B74359A2BB9</vt:lpwstr>
  </property>
  <property fmtid="{D5CDD505-2E9C-101B-9397-08002B2CF9AE}" pid="3" name="Business Objects Context Information1">
    <vt:lpwstr>910E283672A5B120AEED926EB64FE4640E263BBA27CCC1D174A424BDBED67F268EAD4A0649A9D83B40130F0BD72506D55A1426B48CB4906064109E3AD297BB5D46BA3AC4A4ED8BFE9AD1329B0C3A15B5E9BE6B8BB50ECB89E71ED3AD5376D49E3BF57994629F151B223A1DC5D066E17074AAE299FF1927143653B703D20A207</vt:lpwstr>
  </property>
  <property fmtid="{D5CDD505-2E9C-101B-9397-08002B2CF9AE}" pid="4" name="Business Objects Context Information2">
    <vt:lpwstr>F9E35EB1E7303AAB1E694150FFD354A2C70A93D31CC73EEA6764F368F0940279E87D949F724196CD5845AA477551C6D2D55447CCF773B3804629494B4636EA65592D4AB2AB619127E6AA7616BBE6E3517D493ECEC5BBF0ACE10E8FD6F428AD97A4F6215F06A17D501B98378DFC1CAFCFD83564DFD5BFA8FCFA8D70664D70EF2</vt:lpwstr>
  </property>
  <property fmtid="{D5CDD505-2E9C-101B-9397-08002B2CF9AE}" pid="5" name="Business Objects Context Information3">
    <vt:lpwstr>B497A1DA8116E90D5EE7A59F9D343689BACB50930B1A4027C1BCAC273C479FA3B394DF2BA346AC0042EDF8BF80D1300AC9A1390A637AD9B822544809D7A73C0BE2166A36F58F337A65A480A725E81BD246E129F3FF71390DBA2BEC43C5F66A4D911DACDD040521DE66B6170B6DCA7767514A45011C28927382F5BB71E88DABA</vt:lpwstr>
  </property>
  <property fmtid="{D5CDD505-2E9C-101B-9397-08002B2CF9AE}" pid="6" name="Business Objects Context Information4">
    <vt:lpwstr>B12EE4049AFBA57B63952F606E5BF5CCD326E41B88041A95A549521A5E7F822F46F4ED63907EEC0441D3AEA1FE111CEC25D5A4345873133E8B6A0A7C2F9B66BAD88F943D5C7E65646D8E13157730DFA4AD0D4F7BC35DEF50AEFC213E7F6326D8F8CCA64DA7E58319F0355F9E00326BDB6E7FBFC03B58B8AEFFCB61C37E9BC33</vt:lpwstr>
  </property>
  <property fmtid="{D5CDD505-2E9C-101B-9397-08002B2CF9AE}" pid="7" name="Business Objects Context Information5">
    <vt:lpwstr>133261C810E0D2DBBF97DB6EAD328E5E90924C960ACA5072D88073FC4968D8AC1ABA54A84189AD275D5EEC07A95A74AAB3BC512631D42A18507CFF86F7B7D9CF549451BBDD4413AC73E54F0DD72F5CAA54448DFD1CE5DE719CDDC9D73E6D86EB701284DB541A57D02B33C68063F57E00B8615A88E52BFAF91658063B24239A1</vt:lpwstr>
  </property>
  <property fmtid="{D5CDD505-2E9C-101B-9397-08002B2CF9AE}" pid="8" name="Business Objects Context Information6">
    <vt:lpwstr>1980D33EBAC5FAE591AAE08FF2AB6930F5A1008D185CCD725426E5DAB0E3B1CCBE6CB1431F661E055D1659413B0418A06B6B8373DAD34F1B860E1860EA3CBFD20EB7EF1EC8E01EA723FAEFA7A4418593F20CB1B4B487F4045F856680F8E88891F231035DE3967F38C1F3FAEA509861720546C24816024AF748B4BDF8B7699A5</vt:lpwstr>
  </property>
  <property fmtid="{D5CDD505-2E9C-101B-9397-08002B2CF9AE}" pid="9" name="Business Objects Context Information7">
    <vt:lpwstr>67D5287EB6F40D2FF16C24C1361C60B61276CF0F09B5DAD73D675655D4C7F329EC2C86ADB1EE86E8954E65F2B63CF43E6527FFF23315FEDDDD6147627E7B56BDE4F5134414C118EFBE2ED833C655C7D4A78A316325BABDCDAF2B64AF50C06C47A8B645858</vt:lpwstr>
  </property>
  <property fmtid="{D5CDD505-2E9C-101B-9397-08002B2CF9AE}" pid="10" name="MediaServiceImageTags">
    <vt:lpwstr/>
  </property>
  <property fmtid="{D5CDD505-2E9C-101B-9397-08002B2CF9AE}" pid="11" name="ContentTypeId">
    <vt:lpwstr>0x010100C14CA0DF338DBC41859B63E0FCE25B1E</vt:lpwstr>
  </property>
</Properties>
</file>